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SP KRAJNO\21. Ponowna dostawa art. spożywczych\Do publikacji\"/>
    </mc:Choice>
  </mc:AlternateContent>
  <bookViews>
    <workbookView xWindow="-105" yWindow="-105" windowWidth="23250" windowHeight="1257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1" i="1" l="1"/>
  <c r="G58" i="1"/>
  <c r="G59" i="1"/>
  <c r="G60" i="1"/>
  <c r="G61" i="1"/>
  <c r="G62" i="1"/>
  <c r="G63" i="1"/>
  <c r="G33" i="1" l="1"/>
  <c r="G32" i="1"/>
  <c r="G55" i="1"/>
  <c r="G34" i="1"/>
  <c r="G21" i="1"/>
  <c r="G22" i="1"/>
  <c r="G41" i="1"/>
  <c r="G16" i="1"/>
  <c r="G15" i="1"/>
  <c r="G28" i="1"/>
  <c r="G18" i="1"/>
  <c r="G56" i="1"/>
  <c r="G19" i="1"/>
  <c r="G10" i="1"/>
  <c r="G11" i="1"/>
  <c r="G54" i="1"/>
  <c r="G48" i="1"/>
  <c r="G26" i="1"/>
  <c r="G43" i="1"/>
  <c r="G27" i="1"/>
  <c r="G17" i="1"/>
  <c r="G12" i="1"/>
  <c r="G49" i="1"/>
  <c r="G25" i="1"/>
  <c r="G13" i="1"/>
  <c r="G42" i="1"/>
  <c r="G57" i="1"/>
  <c r="G52" i="1"/>
  <c r="G40" i="1"/>
  <c r="G44" i="1"/>
  <c r="G30" i="1"/>
  <c r="G29" i="1"/>
  <c r="G39" i="1"/>
  <c r="G38" i="1"/>
  <c r="G46" i="1"/>
  <c r="G45" i="1"/>
  <c r="G47" i="1"/>
  <c r="G35" i="1"/>
  <c r="G24" i="1"/>
  <c r="G50" i="1"/>
  <c r="G53" i="1"/>
  <c r="G14" i="1"/>
  <c r="G9" i="1"/>
  <c r="G37" i="1"/>
  <c r="G20" i="1"/>
  <c r="G8" i="1"/>
  <c r="G23" i="1"/>
  <c r="G36" i="1"/>
  <c r="G7" i="1"/>
  <c r="H64" i="1" l="1"/>
</calcChain>
</file>

<file path=xl/sharedStrings.xml><?xml version="1.0" encoding="utf-8"?>
<sst xmlns="http://schemas.openxmlformats.org/spreadsheetml/2006/main" count="138" uniqueCount="81">
  <si>
    <t>Szczegółowy zakres zamówienia wraz z cenami jednostkowymi:</t>
  </si>
  <si>
    <t>Lp.</t>
  </si>
  <si>
    <t>Nazwa artykułu*</t>
  </si>
  <si>
    <t>Ilość</t>
  </si>
  <si>
    <t>Cenna jedn.  netto w zł.</t>
  </si>
  <si>
    <t>kg</t>
  </si>
  <si>
    <t>Olej rzepakowy rafinowany, o zawartości kwasów jednonienasyconych powyżej 50% i zawartości kwasów wielonienasyconych poniżej 40%, 1 l</t>
  </si>
  <si>
    <t xml:space="preserve">         Razem:</t>
  </si>
  <si>
    <t>-</t>
  </si>
  <si>
    <t xml:space="preserve">                                                                           </t>
  </si>
  <si>
    <t>Podane nazwy w zestawieniu należy traktować jak "lub równoważne"</t>
  </si>
  <si>
    <t>pieczęć i podpis:</t>
  </si>
  <si>
    <t>szt</t>
  </si>
  <si>
    <t>l</t>
  </si>
  <si>
    <t>Arbuz- świeży, soczysty, dojrzały o zielonej skórce, bez przebarwień</t>
  </si>
  <si>
    <t xml:space="preserve">Banan- (waga 1 szt. ok. 150 g), bez przebarwień, brązowych plam, w kiściach, klasa I </t>
  </si>
  <si>
    <t>Borówka amerykańska 500g, klasa I</t>
  </si>
  <si>
    <t>Budyń 64 g (śmietankowy, czekoladowy, malinowy), budyń w proszku bez dodatku cukru, konserwantów i innych dodatków do żywności, sypki, bez zbryleń</t>
  </si>
  <si>
    <t>Chleb zwykły pszenno - żytni, typu baltonowski, krojony, (waga 1 bochenka 550 g - 600 g), skład surowcowy: mąka pszenna, mąka żytnia, drożdże, woda, sól, bez spulchniaczy i polepszaczy</t>
  </si>
  <si>
    <t>Cukier biały 1 kg, kryształ, z buraków cukrowych</t>
  </si>
  <si>
    <t>Cukier  wanilinowy (opakowanie 30 g), pakowany w torebki, skład: cukier biały, ekstrakt waniliny lub etylowaniliny</t>
  </si>
  <si>
    <t>Cytryna luz (waga 1 szt. między 130 g - 150 g), bez widocznych uszkodzeń, klasa I</t>
  </si>
  <si>
    <t>Czekolada biała specjalna, wysokopłynna czekolada belgijska, o wysokiej zawartości masła kakaowego, w pastylkach lub dropsach, które łatwo się rozpuszczają w kąpieli wodnej</t>
  </si>
  <si>
    <t>Czekolada mleczna- wysoko płynna czekolada w formie pastylek lub dropsów, z podwyższoną zawartością masła kakaowego</t>
  </si>
  <si>
    <t>Drożdże- kruche, łatwo odwijają się z opakowania, po przełamaniu mają muszlowy wzór</t>
  </si>
  <si>
    <t>Jajka- roz. L, z chowu naturalnego lub ekologicznego</t>
  </si>
  <si>
    <t>Jogurt naturalny 330ml, zawartość tłuszczu do 3%, składniki: mleko, kultury bakterii jogurtowych, bez innych dodatków</t>
  </si>
  <si>
    <t>Kiwi- zielone, świeże (waga 1 sztuki między 85 g - 90 g), bez uszkodzeń, jędrne, nie miękkie, klasa I</t>
  </si>
  <si>
    <t>Kubeczek papierowy 200 ml, jednorazowe naczynia przeznaczone do serwowania napojów zimnych i gorących, wykonane z papieru powlekanego od wewnątrz warstwą polimeru (PE) dla zapewnienia szczelności</t>
  </si>
  <si>
    <t>Kubeczek plastikowy 200 ml, przezroczysty i wykonany z tworzywa polipropylenowego, który nadaje się do recyklingu</t>
  </si>
  <si>
    <t>Mandarynki- słodka, bezpestkowa luz (waga 1 sztuki ok. 100 g)</t>
  </si>
  <si>
    <t>Marchew świeża, myta, bez naci, bez uszkodzeń, widocznych zniszczeń, cała, klasa I</t>
  </si>
  <si>
    <t>Mąka tortowa 1 kg (typ 450) to bardzo drobno zmielona, jasna mąka pszenna, która jest idealna do wypieków wymagających lekkości i puszystości, takich jak torty, biszkopty czy ciasta</t>
  </si>
  <si>
    <t>Mąka ziemniaczana 500 g- biały, bezsmakowy proszek otrzymywany ze skrobi ziemniaczanej, charakteryzujący się chrzęstem przy ściśnięciu w dłoni</t>
  </si>
  <si>
    <t>Miód- naturalny pszczeli, pochodzenie Polska 1 kg, bez dodatkowych aromatów, opakowanie szklane</t>
  </si>
  <si>
    <t>Mleko 1 l- zawartości tłuszczu 2%, w kartonie, bez przeciwutleniaczy i stabilizatorów, o wysokiej jakości mikrobiologicznej</t>
  </si>
  <si>
    <t>Ogórek świeży, zielony, długi (waga 1 ogórka nie większa niż 200 g)  bez uszkodzeń, bez pęknięć</t>
  </si>
  <si>
    <t>Ogórek gruntowy- zielony, podłużny kształt, z zieloną skórką pokrytą wypustkami</t>
  </si>
  <si>
    <t>Papier do pieczenia 30 m, silikonowany papier nieprzywierający, który zapobiega przywieraniu potraw i chroni blachy przed zabrudzeniem</t>
  </si>
  <si>
    <t>Papilotki do mufinek 5x3,2 cm- jednorazowe foremki do pieczenia, wykonane z papieru z papieru pergaminowego odpornego na tłuszcz i wysoką temperaturę</t>
  </si>
  <si>
    <t>Patyczki do szaszłyków 190 mm x 3,7 mm, jednorazowe drewniane patyczki</t>
  </si>
  <si>
    <t>Pietruszka korzeń (waga 1 sztuki nie większa niż 100 g), myta,  bez uszkodzeń</t>
  </si>
  <si>
    <t>Pomarańcza- soczysty owoc cytrusowy o intensywnie pomarańczowej skórce, słodko-kwaśny smak i miąższ</t>
  </si>
  <si>
    <t>Pomelo- świeży, twardy owoc cytrusowy</t>
  </si>
  <si>
    <t>Pomidor zwykły, czerwony, w pełni dojrzały, bez uszkodzeń, bez szypułek, waga 1 szt. w granicach 180 g - 200 g</t>
  </si>
  <si>
    <t>Posypki cukrowe,  różne - do dekoracji</t>
  </si>
  <si>
    <t>Truskawka świeża z szypułkami, w koszykach zawierających nie więcej niż 2 kg owoców, klasa I</t>
  </si>
  <si>
    <t>Pomidorki koktajlowe- małe, okrągłe lub lekko wydłużone pomidory o intensywnym, słodkim smaku i soczystym miąższu</t>
  </si>
  <si>
    <t>Por- waga (waga 1 sztuki w granicach 200 g - 250 g),  bez uszkodzeń, liście bez pęknięć, wstępnie obrany z liści niejadalnych, z obciętymi korzeniami,</t>
  </si>
  <si>
    <t>Proszek do pieczenia 100 g, środek spulchniający, który nadaje wypiekom lekkość i puszystość</t>
  </si>
  <si>
    <t>Przyprawa korzenna 100 g, mieszanka suszonych i mielonych przypraw, zawiera: cynamon, imbir, goździki, gałkę muszkatołową, kardamon, ziele angielskie, kolendrę i inne dodatki, takie jak cukier trzcinowy czy pieprz</t>
  </si>
  <si>
    <t>Rzodkiewka- świeża, pęczek (waga 1 pęczka między 180g -200 g), bez uszkodzeń, bez pękniętych części jadalnych</t>
  </si>
  <si>
    <t>Sałata lodowa- świeża, oczyszczona bez widocznych uszkodzeń, klasa I,  waga główki ok. 400 g</t>
  </si>
  <si>
    <t>Sałata masłowa w główce, (waga 1 główki między 200 g - 230 g), oczyszczona, bez widocznych uszkodzeń</t>
  </si>
  <si>
    <t>Seler korzeniowy, bez liści, oczyszczony, (waga 1 sztuki między 350 g - 400 g), bez uszkodzeń, bez pęknięć</t>
  </si>
  <si>
    <t>Ser żółty- podpuszczkowy dojrzewający typu holenderskiego lub holendersko - szwajcarskiego o miąższu miękkim i elastycznym, pełnotłusty (zawartość tłuszczu nie mniej niż 45% w masie), smak łagodny</t>
  </si>
  <si>
    <t>Sól warzona jodowana 1 kg, bez dodatkowych aromatów, pakowana w torebki, sypka, bez zbryleń</t>
  </si>
  <si>
    <t>Śliwka ciemna, jędrna bez widocznych uszkodzeń, nie przejrzała (1szt. ok. 60 g) np. Prezydencka, Węgierka</t>
  </si>
  <si>
    <t>Śmietana 18 %, gęsta  zawartość tłuszczu - 18%, opakowanie 400 g, główny składnik: śmietana, bez konserwantów,bez stabilizatorów i substancji zagęszczających</t>
  </si>
  <si>
    <t>Śmietana 36%, produkt o wysokiej zawartości tłuszczu, gęstej, kremowej konsystencji i słodkim smaku</t>
  </si>
  <si>
    <t>Wędlina- szynka z beczki min.90 % mięsa, produkt wieprzowy otrzymany z części szynki</t>
  </si>
  <si>
    <t xml:space="preserve">Wykałaczki 6,8 cm, małe, cienkie patyczki drewniane </t>
  </si>
  <si>
    <t>Ziemniaki (odmiana biała typu:Irys, Irga, Amerykanka), bez widocznych uszkodzeń, klasa I</t>
  </si>
  <si>
    <t>Żelatyna- bezbarwny i bezsmakowy produkt białkowy pochodzenia zwierzęcego (z kolagenu)</t>
  </si>
  <si>
    <t>Truskawka głęboko mrożona (opakowanie 2,5 kg), produkt głęboko zamrożony, opakowanie nienaruszone, bez zbryleń</t>
  </si>
  <si>
    <t>Wiśnia głęboko mrożona (opakowanie 2,5 kg), produkt głęboko zamrożony, opakowanie nienaruszone, bez zbryleń</t>
  </si>
  <si>
    <t>Malina głęboko mrożona (opakowanie 2,5 kg), produkt głęboko zamrożony, opakowanie nienaruszone, bez zbryleń</t>
  </si>
  <si>
    <t>Jagoda głęboko mrożona (opakowanie 2,5 kg), produkt głęboko zamrożony, opakowanie nienaruszone, bez zbryleń</t>
  </si>
  <si>
    <t>Słoiczki szklane małe 150 ml + zakrętki</t>
  </si>
  <si>
    <t>Masa cukrowa 1 kg, słodka masa do dekorowania tortów i innych wypieków, elastyczna i plastyczna konsystencja, przypominająca modelinę</t>
  </si>
  <si>
    <t xml:space="preserve">Produkt lub substytut produktu składnikowo, wagowo i jakościowo identyczny zaproponowany przez wykonawcę na podstawie przykładowej nazwy artykułu podanej przez zamawiającego w załączniku cenowym w postępowaniu przetargowym na dostawę artykułów spożywczych do stołówki szkolnej, który będzie obowiązywał przez cały okres umowy, tj. do dnia 31.12.2026. </t>
  </si>
  <si>
    <t xml:space="preserve">                                                                                   </t>
  </si>
  <si>
    <t xml:space="preserve">Wartość brutto słownie: </t>
  </si>
  <si>
    <t xml:space="preserve">Jedno-stka miary </t>
  </si>
  <si>
    <t>szt.</t>
  </si>
  <si>
    <t>Wartość brutto w zł (kolumna  4 * 7)</t>
  </si>
  <si>
    <t>Cena jedn. brutto w zł (kolumna 5 * 6 )</t>
  </si>
  <si>
    <t>Oświadczam, że oferowane przeze mnie artykuły spożywcze spełniają wymagania zgodnie z Ustawą z dnia 25 sierpnia 2006 r. o Bezpieczeństwie Żywności i Żywienia (t.j. Dz. U. z 2023 poz. 1448 ze zm.)</t>
  </si>
  <si>
    <t xml:space="preserve">   Stawka podatku VAT w %</t>
  </si>
  <si>
    <t>Formularz cenowy nr 1h - WARSZTATY KULINARNE</t>
  </si>
  <si>
    <t>ZS-PK.261.21.2025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</si>
</sst>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0" fontId="5" fillId="0" borderId="7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wrapText="1"/>
    </xf>
    <xf numFmtId="0" fontId="5" fillId="0" borderId="4" xfId="0" applyFont="1" applyBorder="1" applyAlignment="1">
      <alignment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workbookViewId="0">
      <selection activeCell="B1" sqref="B1"/>
    </sheetView>
  </sheetViews>
  <sheetFormatPr defaultRowHeight="15" x14ac:dyDescent="0.25"/>
  <cols>
    <col min="1" max="1" width="5.7109375" customWidth="1"/>
    <col min="2" max="2" width="28.7109375" customWidth="1"/>
    <col min="5" max="5" width="11.42578125" customWidth="1"/>
    <col min="7" max="7" width="14.7109375" customWidth="1"/>
    <col min="8" max="8" width="16.140625" customWidth="1"/>
  </cols>
  <sheetData>
    <row r="1" spans="1:8" ht="15.75" x14ac:dyDescent="0.25">
      <c r="B1" s="26" t="s">
        <v>80</v>
      </c>
    </row>
    <row r="2" spans="1:8" ht="18.75" x14ac:dyDescent="0.25">
      <c r="A2" s="1" t="s">
        <v>79</v>
      </c>
      <c r="D2" s="2"/>
      <c r="F2" s="2"/>
      <c r="G2" s="2"/>
      <c r="H2" s="2"/>
    </row>
    <row r="3" spans="1:8" x14ac:dyDescent="0.25">
      <c r="A3" s="3"/>
      <c r="B3" s="2"/>
      <c r="C3" s="2"/>
      <c r="D3" s="2"/>
      <c r="E3" s="2"/>
      <c r="F3" s="2"/>
      <c r="G3" s="2"/>
      <c r="H3" s="2"/>
    </row>
    <row r="4" spans="1:8" ht="16.5" thickBot="1" x14ac:dyDescent="0.3">
      <c r="A4" s="27" t="s">
        <v>0</v>
      </c>
      <c r="B4" s="27"/>
      <c r="C4" s="27"/>
      <c r="D4" s="27"/>
      <c r="E4" s="27"/>
      <c r="F4" s="27"/>
      <c r="G4" s="27"/>
      <c r="H4" s="27"/>
    </row>
    <row r="5" spans="1:8" ht="57.6" customHeight="1" thickBot="1" x14ac:dyDescent="0.3">
      <c r="A5" s="14" t="s">
        <v>1</v>
      </c>
      <c r="B5" s="14" t="s">
        <v>2</v>
      </c>
      <c r="C5" s="14" t="s">
        <v>73</v>
      </c>
      <c r="D5" s="14" t="s">
        <v>3</v>
      </c>
      <c r="E5" s="14" t="s">
        <v>4</v>
      </c>
      <c r="F5" s="14" t="s">
        <v>78</v>
      </c>
      <c r="G5" s="14" t="s">
        <v>76</v>
      </c>
      <c r="H5" s="14" t="s">
        <v>75</v>
      </c>
    </row>
    <row r="6" spans="1:8" ht="15.75" thickBot="1" x14ac:dyDescent="0.3">
      <c r="A6" s="11">
        <v>1</v>
      </c>
      <c r="B6" s="14">
        <v>2</v>
      </c>
      <c r="C6" s="14">
        <v>3</v>
      </c>
      <c r="D6" s="14">
        <v>4</v>
      </c>
      <c r="E6" s="11">
        <v>5</v>
      </c>
      <c r="F6" s="11">
        <v>6</v>
      </c>
      <c r="G6" s="11">
        <v>7</v>
      </c>
      <c r="H6" s="11">
        <v>8</v>
      </c>
    </row>
    <row r="7" spans="1:8" ht="28.9" customHeight="1" thickBot="1" x14ac:dyDescent="0.3">
      <c r="A7" s="4">
        <v>1</v>
      </c>
      <c r="B7" s="19" t="s">
        <v>14</v>
      </c>
      <c r="C7" s="5" t="s">
        <v>5</v>
      </c>
      <c r="D7" s="5">
        <v>20</v>
      </c>
      <c r="E7" s="6"/>
      <c r="F7" s="7"/>
      <c r="G7" s="8">
        <f t="shared" ref="G7:G50" si="0">E7+E7*F7</f>
        <v>0</v>
      </c>
      <c r="H7" s="6"/>
    </row>
    <row r="8" spans="1:8" ht="42.6" customHeight="1" thickBot="1" x14ac:dyDescent="0.3">
      <c r="A8" s="4">
        <v>2</v>
      </c>
      <c r="B8" s="18" t="s">
        <v>15</v>
      </c>
      <c r="C8" s="9" t="s">
        <v>5</v>
      </c>
      <c r="D8" s="9">
        <v>20</v>
      </c>
      <c r="E8" s="10"/>
      <c r="F8" s="10"/>
      <c r="G8" s="8">
        <f t="shared" si="0"/>
        <v>0</v>
      </c>
      <c r="H8" s="6"/>
    </row>
    <row r="9" spans="1:8" ht="16.5" thickBot="1" x14ac:dyDescent="0.3">
      <c r="A9" s="4">
        <v>3</v>
      </c>
      <c r="B9" s="18" t="s">
        <v>16</v>
      </c>
      <c r="C9" s="9" t="s">
        <v>74</v>
      </c>
      <c r="D9" s="9">
        <v>10</v>
      </c>
      <c r="E9" s="11"/>
      <c r="F9" s="12"/>
      <c r="G9" s="8">
        <f t="shared" si="0"/>
        <v>0</v>
      </c>
      <c r="H9" s="6"/>
    </row>
    <row r="10" spans="1:8" ht="64.5" thickBot="1" x14ac:dyDescent="0.3">
      <c r="A10" s="4">
        <v>4</v>
      </c>
      <c r="B10" s="18" t="s">
        <v>17</v>
      </c>
      <c r="C10" s="9" t="s">
        <v>74</v>
      </c>
      <c r="D10" s="9">
        <v>10</v>
      </c>
      <c r="E10" s="10"/>
      <c r="F10" s="11"/>
      <c r="G10" s="8">
        <f t="shared" si="0"/>
        <v>0</v>
      </c>
      <c r="H10" s="6"/>
    </row>
    <row r="11" spans="1:8" ht="77.25" thickBot="1" x14ac:dyDescent="0.3">
      <c r="A11" s="4">
        <v>5</v>
      </c>
      <c r="B11" s="18" t="s">
        <v>18</v>
      </c>
      <c r="C11" s="9" t="s">
        <v>74</v>
      </c>
      <c r="D11" s="9">
        <v>20</v>
      </c>
      <c r="E11" s="11"/>
      <c r="F11" s="10"/>
      <c r="G11" s="8">
        <f t="shared" si="0"/>
        <v>0</v>
      </c>
      <c r="H11" s="6"/>
    </row>
    <row r="12" spans="1:8" ht="26.25" thickBot="1" x14ac:dyDescent="0.3">
      <c r="A12" s="4">
        <v>6</v>
      </c>
      <c r="B12" s="18" t="s">
        <v>19</v>
      </c>
      <c r="C12" s="9" t="s">
        <v>5</v>
      </c>
      <c r="D12" s="9">
        <v>40</v>
      </c>
      <c r="E12" s="10"/>
      <c r="F12" s="11"/>
      <c r="G12" s="8">
        <f t="shared" si="0"/>
        <v>0</v>
      </c>
      <c r="H12" s="6"/>
    </row>
    <row r="13" spans="1:8" ht="51.75" thickBot="1" x14ac:dyDescent="0.3">
      <c r="A13" s="4">
        <v>7</v>
      </c>
      <c r="B13" s="18" t="s">
        <v>20</v>
      </c>
      <c r="C13" s="9" t="s">
        <v>74</v>
      </c>
      <c r="D13" s="9">
        <v>20</v>
      </c>
      <c r="E13" s="11"/>
      <c r="F13" s="10"/>
      <c r="G13" s="8">
        <f t="shared" si="0"/>
        <v>0</v>
      </c>
      <c r="H13" s="6"/>
    </row>
    <row r="14" spans="1:8" ht="39" thickBot="1" x14ac:dyDescent="0.3">
      <c r="A14" s="4">
        <v>8</v>
      </c>
      <c r="B14" s="18" t="s">
        <v>21</v>
      </c>
      <c r="C14" s="9" t="s">
        <v>5</v>
      </c>
      <c r="D14" s="9">
        <v>20</v>
      </c>
      <c r="E14" s="13"/>
      <c r="F14" s="11"/>
      <c r="G14" s="8">
        <f t="shared" si="0"/>
        <v>0</v>
      </c>
      <c r="H14" s="6"/>
    </row>
    <row r="15" spans="1:8" ht="77.25" thickBot="1" x14ac:dyDescent="0.3">
      <c r="A15" s="4">
        <v>9</v>
      </c>
      <c r="B15" s="18" t="s">
        <v>22</v>
      </c>
      <c r="C15" s="9" t="s">
        <v>74</v>
      </c>
      <c r="D15" s="9">
        <v>6</v>
      </c>
      <c r="E15" s="13"/>
      <c r="F15" s="14"/>
      <c r="G15" s="8">
        <f t="shared" si="0"/>
        <v>0</v>
      </c>
      <c r="H15" s="6"/>
    </row>
    <row r="16" spans="1:8" ht="51.75" thickBot="1" x14ac:dyDescent="0.3">
      <c r="A16" s="4">
        <v>10</v>
      </c>
      <c r="B16" s="18" t="s">
        <v>23</v>
      </c>
      <c r="C16" s="9" t="s">
        <v>5</v>
      </c>
      <c r="D16" s="9">
        <v>6</v>
      </c>
      <c r="E16" s="13"/>
      <c r="F16" s="11"/>
      <c r="G16" s="8">
        <f t="shared" si="0"/>
        <v>0</v>
      </c>
      <c r="H16" s="6"/>
    </row>
    <row r="17" spans="1:8" ht="39" thickBot="1" x14ac:dyDescent="0.3">
      <c r="A17" s="4">
        <v>11</v>
      </c>
      <c r="B17" s="18" t="s">
        <v>24</v>
      </c>
      <c r="C17" s="9" t="s">
        <v>12</v>
      </c>
      <c r="D17" s="9">
        <v>10</v>
      </c>
      <c r="E17" s="13"/>
      <c r="F17" s="15"/>
      <c r="G17" s="8">
        <f t="shared" si="0"/>
        <v>0</v>
      </c>
      <c r="H17" s="6"/>
    </row>
    <row r="18" spans="1:8" ht="26.25" thickBot="1" x14ac:dyDescent="0.3">
      <c r="A18" s="4">
        <v>12</v>
      </c>
      <c r="B18" s="18" t="s">
        <v>25</v>
      </c>
      <c r="C18" s="9" t="s">
        <v>12</v>
      </c>
      <c r="D18" s="9">
        <v>200</v>
      </c>
      <c r="E18" s="13"/>
      <c r="F18" s="11"/>
      <c r="G18" s="8">
        <f t="shared" si="0"/>
        <v>0</v>
      </c>
      <c r="H18" s="6"/>
    </row>
    <row r="19" spans="1:8" ht="51.75" thickBot="1" x14ac:dyDescent="0.3">
      <c r="A19" s="4">
        <v>13</v>
      </c>
      <c r="B19" s="18" t="s">
        <v>26</v>
      </c>
      <c r="C19" s="9" t="s">
        <v>12</v>
      </c>
      <c r="D19" s="9">
        <v>20</v>
      </c>
      <c r="E19" s="13"/>
      <c r="F19" s="15"/>
      <c r="G19" s="8">
        <f t="shared" si="0"/>
        <v>0</v>
      </c>
      <c r="H19" s="6"/>
    </row>
    <row r="20" spans="1:8" ht="39" thickBot="1" x14ac:dyDescent="0.3">
      <c r="A20" s="4">
        <v>14</v>
      </c>
      <c r="B20" s="18" t="s">
        <v>27</v>
      </c>
      <c r="C20" s="9" t="s">
        <v>5</v>
      </c>
      <c r="D20" s="9">
        <v>10</v>
      </c>
      <c r="E20" s="13"/>
      <c r="F20" s="11"/>
      <c r="G20" s="8">
        <f t="shared" si="0"/>
        <v>0</v>
      </c>
      <c r="H20" s="6"/>
    </row>
    <row r="21" spans="1:8" ht="90" thickBot="1" x14ac:dyDescent="0.3">
      <c r="A21" s="4">
        <v>15</v>
      </c>
      <c r="B21" s="18" t="s">
        <v>28</v>
      </c>
      <c r="C21" s="9" t="s">
        <v>12</v>
      </c>
      <c r="D21" s="9">
        <v>200</v>
      </c>
      <c r="E21" s="13"/>
      <c r="F21" s="11"/>
      <c r="G21" s="8">
        <f t="shared" si="0"/>
        <v>0</v>
      </c>
      <c r="H21" s="6"/>
    </row>
    <row r="22" spans="1:8" ht="51.75" thickBot="1" x14ac:dyDescent="0.3">
      <c r="A22" s="4">
        <v>16</v>
      </c>
      <c r="B22" s="18" t="s">
        <v>29</v>
      </c>
      <c r="C22" s="9" t="s">
        <v>12</v>
      </c>
      <c r="D22" s="9">
        <v>400</v>
      </c>
      <c r="E22" s="13"/>
      <c r="F22" s="11"/>
      <c r="G22" s="8">
        <f t="shared" si="0"/>
        <v>0</v>
      </c>
      <c r="H22" s="6"/>
    </row>
    <row r="23" spans="1:8" ht="26.25" thickBot="1" x14ac:dyDescent="0.3">
      <c r="A23" s="4">
        <v>17</v>
      </c>
      <c r="B23" s="18" t="s">
        <v>30</v>
      </c>
      <c r="C23" s="9" t="s">
        <v>5</v>
      </c>
      <c r="D23" s="9">
        <v>20</v>
      </c>
      <c r="E23" s="13"/>
      <c r="F23" s="11"/>
      <c r="G23" s="8">
        <f t="shared" si="0"/>
        <v>0</v>
      </c>
      <c r="H23" s="6"/>
    </row>
    <row r="24" spans="1:8" ht="39" thickBot="1" x14ac:dyDescent="0.3">
      <c r="A24" s="4">
        <v>18</v>
      </c>
      <c r="B24" s="18" t="s">
        <v>31</v>
      </c>
      <c r="C24" s="9" t="s">
        <v>5</v>
      </c>
      <c r="D24" s="9">
        <v>10</v>
      </c>
      <c r="E24" s="13"/>
      <c r="F24" s="11"/>
      <c r="G24" s="8">
        <f t="shared" si="0"/>
        <v>0</v>
      </c>
      <c r="H24" s="6"/>
    </row>
    <row r="25" spans="1:8" ht="77.25" thickBot="1" x14ac:dyDescent="0.3">
      <c r="A25" s="4">
        <v>19</v>
      </c>
      <c r="B25" s="18" t="s">
        <v>32</v>
      </c>
      <c r="C25" s="9" t="s">
        <v>5</v>
      </c>
      <c r="D25" s="9">
        <v>30</v>
      </c>
      <c r="E25" s="13"/>
      <c r="F25" s="11"/>
      <c r="G25" s="8">
        <f t="shared" si="0"/>
        <v>0</v>
      </c>
      <c r="H25" s="6"/>
    </row>
    <row r="26" spans="1:8" ht="65.45" customHeight="1" thickBot="1" x14ac:dyDescent="0.3">
      <c r="A26" s="4">
        <v>20</v>
      </c>
      <c r="B26" s="18" t="s">
        <v>33</v>
      </c>
      <c r="C26" s="9" t="s">
        <v>5</v>
      </c>
      <c r="D26" s="9">
        <v>2</v>
      </c>
      <c r="E26" s="13"/>
      <c r="F26" s="11"/>
      <c r="G26" s="8">
        <f t="shared" si="0"/>
        <v>0</v>
      </c>
      <c r="H26" s="6"/>
    </row>
    <row r="27" spans="1:8" ht="51.75" thickBot="1" x14ac:dyDescent="0.3">
      <c r="A27" s="4">
        <v>21</v>
      </c>
      <c r="B27" s="18" t="s">
        <v>34</v>
      </c>
      <c r="C27" s="9" t="s">
        <v>13</v>
      </c>
      <c r="D27" s="9">
        <v>6</v>
      </c>
      <c r="E27" s="13"/>
      <c r="F27" s="11"/>
      <c r="G27" s="8">
        <f t="shared" si="0"/>
        <v>0</v>
      </c>
      <c r="H27" s="6"/>
    </row>
    <row r="28" spans="1:8" ht="54" customHeight="1" thickBot="1" x14ac:dyDescent="0.3">
      <c r="A28" s="4">
        <v>22</v>
      </c>
      <c r="B28" s="18" t="s">
        <v>35</v>
      </c>
      <c r="C28" s="5" t="s">
        <v>13</v>
      </c>
      <c r="D28" s="5">
        <v>40</v>
      </c>
      <c r="E28" s="13"/>
      <c r="F28" s="11"/>
      <c r="G28" s="8">
        <f t="shared" si="0"/>
        <v>0</v>
      </c>
      <c r="H28" s="6"/>
    </row>
    <row r="29" spans="1:8" ht="39" thickBot="1" x14ac:dyDescent="0.3">
      <c r="A29" s="4">
        <v>23</v>
      </c>
      <c r="B29" s="18" t="s">
        <v>36</v>
      </c>
      <c r="C29" s="9" t="s">
        <v>5</v>
      </c>
      <c r="D29" s="9">
        <v>8</v>
      </c>
      <c r="E29" s="13"/>
      <c r="F29" s="11"/>
      <c r="G29" s="8">
        <f t="shared" si="0"/>
        <v>0</v>
      </c>
      <c r="H29" s="6"/>
    </row>
    <row r="30" spans="1:8" ht="39" thickBot="1" x14ac:dyDescent="0.3">
      <c r="A30" s="4">
        <v>24</v>
      </c>
      <c r="B30" s="18" t="s">
        <v>37</v>
      </c>
      <c r="C30" s="9" t="s">
        <v>5</v>
      </c>
      <c r="D30" s="9">
        <v>10</v>
      </c>
      <c r="E30" s="13"/>
      <c r="F30" s="11"/>
      <c r="G30" s="8">
        <f t="shared" si="0"/>
        <v>0</v>
      </c>
      <c r="H30" s="6"/>
    </row>
    <row r="31" spans="1:8" ht="77.25" thickBot="1" x14ac:dyDescent="0.3">
      <c r="A31" s="4">
        <v>25</v>
      </c>
      <c r="B31" s="19" t="s">
        <v>6</v>
      </c>
      <c r="C31" s="9" t="s">
        <v>13</v>
      </c>
      <c r="D31" s="9">
        <v>6</v>
      </c>
      <c r="E31" s="13"/>
      <c r="F31" s="11"/>
      <c r="G31" s="8">
        <f t="shared" si="0"/>
        <v>0</v>
      </c>
      <c r="H31" s="6"/>
    </row>
    <row r="32" spans="1:8" ht="66" customHeight="1" thickBot="1" x14ac:dyDescent="0.3">
      <c r="A32" s="4">
        <v>26</v>
      </c>
      <c r="B32" s="19" t="s">
        <v>38</v>
      </c>
      <c r="C32" s="9" t="s">
        <v>12</v>
      </c>
      <c r="D32" s="9">
        <v>6</v>
      </c>
      <c r="E32" s="13"/>
      <c r="F32" s="11"/>
      <c r="G32" s="8">
        <f t="shared" si="0"/>
        <v>0</v>
      </c>
      <c r="H32" s="6"/>
    </row>
    <row r="33" spans="1:8" ht="66.599999999999994" customHeight="1" thickBot="1" x14ac:dyDescent="0.3">
      <c r="A33" s="4">
        <v>27</v>
      </c>
      <c r="B33" s="20" t="s">
        <v>39</v>
      </c>
      <c r="C33" s="9" t="s">
        <v>12</v>
      </c>
      <c r="D33" s="9">
        <v>300</v>
      </c>
      <c r="E33" s="13"/>
      <c r="F33" s="11"/>
      <c r="G33" s="8">
        <f t="shared" si="0"/>
        <v>0</v>
      </c>
      <c r="H33" s="6"/>
    </row>
    <row r="34" spans="1:8" ht="39" thickBot="1" x14ac:dyDescent="0.3">
      <c r="A34" s="4">
        <v>28</v>
      </c>
      <c r="B34" s="18" t="s">
        <v>40</v>
      </c>
      <c r="C34" s="9" t="s">
        <v>12</v>
      </c>
      <c r="D34" s="9">
        <v>200</v>
      </c>
      <c r="E34" s="13"/>
      <c r="F34" s="11"/>
      <c r="G34" s="8">
        <f t="shared" si="0"/>
        <v>0</v>
      </c>
      <c r="H34" s="6"/>
    </row>
    <row r="35" spans="1:8" ht="39" thickBot="1" x14ac:dyDescent="0.3">
      <c r="A35" s="4">
        <v>29</v>
      </c>
      <c r="B35" s="18" t="s">
        <v>41</v>
      </c>
      <c r="C35" s="9" t="s">
        <v>5</v>
      </c>
      <c r="D35" s="9">
        <v>5</v>
      </c>
      <c r="E35" s="13"/>
      <c r="F35" s="11"/>
      <c r="G35" s="8">
        <f t="shared" si="0"/>
        <v>0</v>
      </c>
      <c r="H35" s="6"/>
    </row>
    <row r="36" spans="1:8" ht="51.75" thickBot="1" x14ac:dyDescent="0.3">
      <c r="A36" s="4">
        <v>30</v>
      </c>
      <c r="B36" s="18" t="s">
        <v>42</v>
      </c>
      <c r="C36" s="9" t="s">
        <v>5</v>
      </c>
      <c r="D36" s="9">
        <v>20</v>
      </c>
      <c r="E36" s="13"/>
      <c r="F36" s="11"/>
      <c r="G36" s="8">
        <f t="shared" si="0"/>
        <v>0</v>
      </c>
      <c r="H36" s="6"/>
    </row>
    <row r="37" spans="1:8" ht="26.25" thickBot="1" x14ac:dyDescent="0.3">
      <c r="A37" s="4">
        <v>31</v>
      </c>
      <c r="B37" s="18" t="s">
        <v>43</v>
      </c>
      <c r="C37" s="9" t="s">
        <v>5</v>
      </c>
      <c r="D37" s="9">
        <v>20</v>
      </c>
      <c r="E37" s="13"/>
      <c r="F37" s="11"/>
      <c r="G37" s="8">
        <f t="shared" si="0"/>
        <v>0</v>
      </c>
      <c r="H37" s="6"/>
    </row>
    <row r="38" spans="1:8" ht="51.75" thickBot="1" x14ac:dyDescent="0.3">
      <c r="A38" s="4">
        <v>32</v>
      </c>
      <c r="B38" s="18" t="s">
        <v>44</v>
      </c>
      <c r="C38" s="9" t="s">
        <v>5</v>
      </c>
      <c r="D38" s="9">
        <v>6</v>
      </c>
      <c r="E38" s="13"/>
      <c r="F38" s="11"/>
      <c r="G38" s="8">
        <f t="shared" si="0"/>
        <v>0</v>
      </c>
      <c r="H38" s="6"/>
    </row>
    <row r="39" spans="1:8" ht="51.75" thickBot="1" x14ac:dyDescent="0.3">
      <c r="A39" s="4">
        <v>33</v>
      </c>
      <c r="B39" s="18" t="s">
        <v>47</v>
      </c>
      <c r="C39" s="9" t="s">
        <v>5</v>
      </c>
      <c r="D39" s="9">
        <v>6</v>
      </c>
      <c r="E39" s="13"/>
      <c r="F39" s="11"/>
      <c r="G39" s="8">
        <f t="shared" si="0"/>
        <v>0</v>
      </c>
      <c r="H39" s="6"/>
    </row>
    <row r="40" spans="1:8" ht="77.25" thickBot="1" x14ac:dyDescent="0.3">
      <c r="A40" s="4">
        <v>34</v>
      </c>
      <c r="B40" s="18" t="s">
        <v>48</v>
      </c>
      <c r="C40" s="9" t="s">
        <v>12</v>
      </c>
      <c r="D40" s="9">
        <v>4</v>
      </c>
      <c r="E40" s="13"/>
      <c r="F40" s="11"/>
      <c r="G40" s="8">
        <f t="shared" si="0"/>
        <v>0</v>
      </c>
      <c r="H40" s="6"/>
    </row>
    <row r="41" spans="1:8" ht="26.25" thickBot="1" x14ac:dyDescent="0.3">
      <c r="A41" s="4">
        <v>35</v>
      </c>
      <c r="B41" s="18" t="s">
        <v>45</v>
      </c>
      <c r="C41" s="9" t="s">
        <v>5</v>
      </c>
      <c r="D41" s="9">
        <v>4</v>
      </c>
      <c r="E41" s="13"/>
      <c r="F41" s="11"/>
      <c r="G41" s="8">
        <f t="shared" si="0"/>
        <v>0</v>
      </c>
      <c r="H41" s="6"/>
    </row>
    <row r="42" spans="1:8" ht="43.9" customHeight="1" thickBot="1" x14ac:dyDescent="0.3">
      <c r="A42" s="4">
        <v>36</v>
      </c>
      <c r="B42" s="18" t="s">
        <v>49</v>
      </c>
      <c r="C42" s="9" t="s">
        <v>12</v>
      </c>
      <c r="D42" s="9">
        <v>20</v>
      </c>
      <c r="E42" s="13"/>
      <c r="F42" s="11"/>
      <c r="G42" s="8">
        <f t="shared" si="0"/>
        <v>0</v>
      </c>
      <c r="H42" s="6"/>
    </row>
    <row r="43" spans="1:8" ht="94.15" customHeight="1" thickBot="1" x14ac:dyDescent="0.3">
      <c r="A43" s="4">
        <v>37</v>
      </c>
      <c r="B43" s="18" t="s">
        <v>50</v>
      </c>
      <c r="C43" s="9" t="s">
        <v>12</v>
      </c>
      <c r="D43" s="9">
        <v>10</v>
      </c>
      <c r="E43" s="13"/>
      <c r="F43" s="11"/>
      <c r="G43" s="8">
        <f t="shared" si="0"/>
        <v>0</v>
      </c>
      <c r="H43" s="6"/>
    </row>
    <row r="44" spans="1:8" ht="51.75" thickBot="1" x14ac:dyDescent="0.3">
      <c r="A44" s="4">
        <v>38</v>
      </c>
      <c r="B44" s="18" t="s">
        <v>51</v>
      </c>
      <c r="C44" s="9" t="s">
        <v>12</v>
      </c>
      <c r="D44" s="9">
        <v>10</v>
      </c>
      <c r="E44" s="13"/>
      <c r="F44" s="11"/>
      <c r="G44" s="8">
        <f t="shared" si="0"/>
        <v>0</v>
      </c>
      <c r="H44" s="6"/>
    </row>
    <row r="45" spans="1:8" ht="39" thickBot="1" x14ac:dyDescent="0.3">
      <c r="A45" s="4">
        <v>39</v>
      </c>
      <c r="B45" s="18" t="s">
        <v>52</v>
      </c>
      <c r="C45" s="9" t="s">
        <v>5</v>
      </c>
      <c r="D45" s="9">
        <v>5</v>
      </c>
      <c r="E45" s="13"/>
      <c r="F45" s="11"/>
      <c r="G45" s="8">
        <f t="shared" si="0"/>
        <v>0</v>
      </c>
      <c r="H45" s="6"/>
    </row>
    <row r="46" spans="1:8" ht="51.75" thickBot="1" x14ac:dyDescent="0.3">
      <c r="A46" s="4">
        <v>40</v>
      </c>
      <c r="B46" s="18" t="s">
        <v>53</v>
      </c>
      <c r="C46" s="9" t="s">
        <v>12</v>
      </c>
      <c r="D46" s="9">
        <v>10</v>
      </c>
      <c r="E46" s="13"/>
      <c r="F46" s="11"/>
      <c r="G46" s="8">
        <f t="shared" si="0"/>
        <v>0</v>
      </c>
      <c r="H46" s="6"/>
    </row>
    <row r="47" spans="1:8" ht="51.75" thickBot="1" x14ac:dyDescent="0.3">
      <c r="A47" s="4">
        <v>41</v>
      </c>
      <c r="B47" s="18" t="s">
        <v>54</v>
      </c>
      <c r="C47" s="9" t="s">
        <v>5</v>
      </c>
      <c r="D47" s="9">
        <v>5</v>
      </c>
      <c r="E47" s="13"/>
      <c r="F47" s="11"/>
      <c r="G47" s="8">
        <f t="shared" si="0"/>
        <v>0</v>
      </c>
      <c r="H47" s="6"/>
    </row>
    <row r="48" spans="1:8" ht="94.9" customHeight="1" thickBot="1" x14ac:dyDescent="0.3">
      <c r="A48" s="4">
        <v>42</v>
      </c>
      <c r="B48" s="18" t="s">
        <v>55</v>
      </c>
      <c r="C48" s="9" t="s">
        <v>5</v>
      </c>
      <c r="D48" s="9">
        <v>4</v>
      </c>
      <c r="E48" s="13"/>
      <c r="F48" s="11"/>
      <c r="G48" s="8">
        <f t="shared" si="0"/>
        <v>0</v>
      </c>
      <c r="H48" s="6"/>
    </row>
    <row r="49" spans="1:8" ht="43.15" customHeight="1" thickBot="1" x14ac:dyDescent="0.3">
      <c r="A49" s="4">
        <v>43</v>
      </c>
      <c r="B49" s="18" t="s">
        <v>56</v>
      </c>
      <c r="C49" s="9" t="s">
        <v>5</v>
      </c>
      <c r="D49" s="9">
        <v>2</v>
      </c>
      <c r="E49" s="13"/>
      <c r="F49" s="11"/>
      <c r="G49" s="8">
        <f t="shared" si="0"/>
        <v>0</v>
      </c>
      <c r="H49" s="6"/>
    </row>
    <row r="50" spans="1:8" ht="51.75" thickBot="1" x14ac:dyDescent="0.3">
      <c r="A50" s="4">
        <v>44</v>
      </c>
      <c r="B50" s="18" t="s">
        <v>57</v>
      </c>
      <c r="C50" s="9" t="s">
        <v>5</v>
      </c>
      <c r="D50" s="9">
        <v>30</v>
      </c>
      <c r="E50" s="13"/>
      <c r="F50" s="11"/>
      <c r="G50" s="8">
        <f t="shared" si="0"/>
        <v>0</v>
      </c>
      <c r="H50" s="6"/>
    </row>
    <row r="51" spans="1:8" ht="73.900000000000006" customHeight="1" thickBot="1" x14ac:dyDescent="0.3">
      <c r="A51" s="4">
        <v>45</v>
      </c>
      <c r="B51" s="18" t="s">
        <v>58</v>
      </c>
      <c r="C51" s="9" t="s">
        <v>13</v>
      </c>
      <c r="D51" s="9">
        <v>6</v>
      </c>
      <c r="E51" s="13"/>
      <c r="F51" s="11"/>
      <c r="G51" s="8"/>
      <c r="H51" s="6"/>
    </row>
    <row r="52" spans="1:8" ht="51.75" thickBot="1" x14ac:dyDescent="0.3">
      <c r="A52" s="4">
        <v>46</v>
      </c>
      <c r="B52" s="18" t="s">
        <v>59</v>
      </c>
      <c r="C52" s="9" t="s">
        <v>13</v>
      </c>
      <c r="D52" s="9">
        <v>20</v>
      </c>
      <c r="E52" s="13"/>
      <c r="F52" s="11"/>
      <c r="G52" s="8">
        <f t="shared" ref="G52:G57" si="1">E52+E52*F52</f>
        <v>0</v>
      </c>
      <c r="H52" s="6"/>
    </row>
    <row r="53" spans="1:8" ht="45" customHeight="1" thickBot="1" x14ac:dyDescent="0.3">
      <c r="A53" s="4">
        <v>47</v>
      </c>
      <c r="B53" s="18" t="s">
        <v>46</v>
      </c>
      <c r="C53" s="9" t="s">
        <v>5</v>
      </c>
      <c r="D53" s="9">
        <v>50</v>
      </c>
      <c r="E53" s="13"/>
      <c r="F53" s="11"/>
      <c r="G53" s="8">
        <f t="shared" si="1"/>
        <v>0</v>
      </c>
      <c r="H53" s="6"/>
    </row>
    <row r="54" spans="1:8" ht="43.9" customHeight="1" thickBot="1" x14ac:dyDescent="0.3">
      <c r="A54" s="4">
        <v>48</v>
      </c>
      <c r="B54" s="18" t="s">
        <v>60</v>
      </c>
      <c r="C54" s="9" t="s">
        <v>5</v>
      </c>
      <c r="D54" s="9">
        <v>4</v>
      </c>
      <c r="E54" s="13"/>
      <c r="F54" s="11"/>
      <c r="G54" s="8">
        <f t="shared" si="1"/>
        <v>0</v>
      </c>
      <c r="H54" s="6"/>
    </row>
    <row r="55" spans="1:8" ht="26.25" thickBot="1" x14ac:dyDescent="0.3">
      <c r="A55" s="4">
        <v>49</v>
      </c>
      <c r="B55" s="18" t="s">
        <v>61</v>
      </c>
      <c r="C55" s="9" t="s">
        <v>12</v>
      </c>
      <c r="D55" s="9">
        <v>200</v>
      </c>
      <c r="E55" s="13"/>
      <c r="F55" s="11"/>
      <c r="G55" s="8">
        <f t="shared" si="1"/>
        <v>0</v>
      </c>
      <c r="H55" s="6"/>
    </row>
    <row r="56" spans="1:8" ht="39" thickBot="1" x14ac:dyDescent="0.3">
      <c r="A56" s="4">
        <v>50</v>
      </c>
      <c r="B56" s="18" t="s">
        <v>62</v>
      </c>
      <c r="C56" s="9" t="s">
        <v>5</v>
      </c>
      <c r="D56" s="9">
        <v>30</v>
      </c>
      <c r="E56" s="13"/>
      <c r="F56" s="11"/>
      <c r="G56" s="8">
        <f t="shared" si="1"/>
        <v>0</v>
      </c>
      <c r="H56" s="6"/>
    </row>
    <row r="57" spans="1:8" ht="39" thickBot="1" x14ac:dyDescent="0.3">
      <c r="A57" s="4">
        <v>51</v>
      </c>
      <c r="B57" s="18" t="s">
        <v>63</v>
      </c>
      <c r="C57" s="9" t="s">
        <v>5</v>
      </c>
      <c r="D57" s="9">
        <v>1</v>
      </c>
      <c r="E57" s="13"/>
      <c r="F57" s="11"/>
      <c r="G57" s="8">
        <f t="shared" si="1"/>
        <v>0</v>
      </c>
      <c r="H57" s="6"/>
    </row>
    <row r="58" spans="1:8" ht="64.5" thickBot="1" x14ac:dyDescent="0.3">
      <c r="A58" s="4">
        <v>52</v>
      </c>
      <c r="B58" s="18" t="s">
        <v>69</v>
      </c>
      <c r="C58" s="9" t="s">
        <v>5</v>
      </c>
      <c r="D58" s="9">
        <v>5</v>
      </c>
      <c r="E58" s="13"/>
      <c r="F58" s="11"/>
      <c r="G58" s="8">
        <f t="shared" ref="G58:G63" si="2">E58+E58*F58</f>
        <v>0</v>
      </c>
      <c r="H58" s="6"/>
    </row>
    <row r="59" spans="1:8" ht="54.6" customHeight="1" thickBot="1" x14ac:dyDescent="0.3">
      <c r="A59" s="4">
        <v>53</v>
      </c>
      <c r="B59" s="18" t="s">
        <v>64</v>
      </c>
      <c r="C59" s="9" t="s">
        <v>5</v>
      </c>
      <c r="D59" s="9">
        <v>5</v>
      </c>
      <c r="E59" s="13"/>
      <c r="F59" s="11"/>
      <c r="G59" s="8">
        <f t="shared" si="2"/>
        <v>0</v>
      </c>
      <c r="H59" s="6"/>
    </row>
    <row r="60" spans="1:8" ht="54" customHeight="1" thickBot="1" x14ac:dyDescent="0.3">
      <c r="A60" s="4">
        <v>54</v>
      </c>
      <c r="B60" s="19" t="s">
        <v>65</v>
      </c>
      <c r="C60" s="9" t="s">
        <v>5</v>
      </c>
      <c r="D60" s="9">
        <v>5</v>
      </c>
      <c r="E60" s="13"/>
      <c r="F60" s="11"/>
      <c r="G60" s="8">
        <f t="shared" si="2"/>
        <v>0</v>
      </c>
      <c r="H60" s="6"/>
    </row>
    <row r="61" spans="1:8" ht="52.15" customHeight="1" thickBot="1" x14ac:dyDescent="0.3">
      <c r="A61" s="4">
        <v>55</v>
      </c>
      <c r="B61" s="18" t="s">
        <v>66</v>
      </c>
      <c r="C61" s="9" t="s">
        <v>5</v>
      </c>
      <c r="D61" s="9">
        <v>5</v>
      </c>
      <c r="E61" s="13"/>
      <c r="F61" s="11"/>
      <c r="G61" s="8">
        <f t="shared" si="2"/>
        <v>0</v>
      </c>
      <c r="H61" s="6"/>
    </row>
    <row r="62" spans="1:8" ht="55.9" customHeight="1" thickBot="1" x14ac:dyDescent="0.3">
      <c r="A62" s="4">
        <v>56</v>
      </c>
      <c r="B62" s="18" t="s">
        <v>67</v>
      </c>
      <c r="C62" s="9" t="s">
        <v>5</v>
      </c>
      <c r="D62" s="9">
        <v>5</v>
      </c>
      <c r="E62" s="13"/>
      <c r="F62" s="11"/>
      <c r="G62" s="8">
        <f t="shared" si="2"/>
        <v>0</v>
      </c>
      <c r="H62" s="6"/>
    </row>
    <row r="63" spans="1:8" ht="26.25" thickBot="1" x14ac:dyDescent="0.3">
      <c r="A63" s="4">
        <v>57</v>
      </c>
      <c r="B63" s="21" t="s">
        <v>68</v>
      </c>
      <c r="C63" s="9" t="s">
        <v>12</v>
      </c>
      <c r="D63" s="9">
        <v>80</v>
      </c>
      <c r="E63" s="13"/>
      <c r="F63" s="11"/>
      <c r="G63" s="8">
        <f t="shared" si="2"/>
        <v>0</v>
      </c>
      <c r="H63" s="6"/>
    </row>
    <row r="64" spans="1:8" ht="15.75" thickBot="1" x14ac:dyDescent="0.3">
      <c r="A64" s="29" t="s">
        <v>7</v>
      </c>
      <c r="B64" s="30"/>
      <c r="C64" s="6" t="s">
        <v>8</v>
      </c>
      <c r="D64" s="6" t="s">
        <v>8</v>
      </c>
      <c r="E64" s="6" t="s">
        <v>8</v>
      </c>
      <c r="F64" s="6" t="s">
        <v>8</v>
      </c>
      <c r="G64" s="6" t="s">
        <v>8</v>
      </c>
      <c r="H64" s="6">
        <f>SUM(H7:H7)</f>
        <v>0</v>
      </c>
    </row>
    <row r="65" spans="1:8" ht="15.75" x14ac:dyDescent="0.25">
      <c r="A65" s="16"/>
      <c r="B65" s="2"/>
      <c r="C65" s="2"/>
      <c r="D65" s="2"/>
      <c r="E65" s="2"/>
      <c r="F65" s="2"/>
      <c r="G65" s="2"/>
      <c r="H65" s="2"/>
    </row>
    <row r="66" spans="1:8" ht="15.75" x14ac:dyDescent="0.25">
      <c r="A66" s="31" t="s">
        <v>71</v>
      </c>
      <c r="B66" s="31"/>
      <c r="C66" s="31"/>
      <c r="D66" s="31"/>
      <c r="E66" s="31"/>
      <c r="F66" s="31"/>
      <c r="G66" s="31"/>
      <c r="H66" s="31"/>
    </row>
    <row r="67" spans="1:8" ht="15.75" x14ac:dyDescent="0.25">
      <c r="A67" s="17"/>
      <c r="B67" s="2"/>
      <c r="C67" s="2"/>
      <c r="D67" s="2"/>
      <c r="E67" s="2"/>
      <c r="F67" s="2"/>
      <c r="G67" s="2"/>
      <c r="H67" s="2"/>
    </row>
    <row r="68" spans="1:8" ht="15.75" x14ac:dyDescent="0.25">
      <c r="A68" s="31" t="s">
        <v>72</v>
      </c>
      <c r="B68" s="31"/>
      <c r="C68" s="31"/>
      <c r="D68" s="31"/>
      <c r="E68" s="31"/>
      <c r="F68" s="31"/>
      <c r="G68" s="31"/>
      <c r="H68" s="31"/>
    </row>
    <row r="69" spans="1:8" ht="15.75" x14ac:dyDescent="0.25">
      <c r="A69" s="17" t="s">
        <v>9</v>
      </c>
      <c r="B69" s="2"/>
      <c r="C69" s="2"/>
      <c r="D69" s="2"/>
      <c r="E69" s="2"/>
      <c r="F69" s="2"/>
      <c r="G69" s="2"/>
      <c r="H69" s="2"/>
    </row>
    <row r="70" spans="1:8" x14ac:dyDescent="0.25">
      <c r="A70" s="28" t="s">
        <v>70</v>
      </c>
      <c r="B70" s="28"/>
      <c r="C70" s="28"/>
      <c r="D70" s="28"/>
      <c r="E70" s="28"/>
      <c r="F70" s="28"/>
      <c r="G70" s="28"/>
      <c r="H70" s="2"/>
    </row>
    <row r="71" spans="1:8" x14ac:dyDescent="0.25">
      <c r="A71" s="28"/>
      <c r="B71" s="28"/>
      <c r="C71" s="28"/>
      <c r="D71" s="28"/>
      <c r="E71" s="28"/>
      <c r="F71" s="28"/>
      <c r="G71" s="28"/>
      <c r="H71" s="2"/>
    </row>
    <row r="72" spans="1:8" x14ac:dyDescent="0.25">
      <c r="A72" s="28"/>
      <c r="B72" s="28"/>
      <c r="C72" s="28"/>
      <c r="D72" s="28"/>
      <c r="E72" s="28"/>
      <c r="F72" s="28"/>
      <c r="G72" s="28"/>
      <c r="H72" s="2"/>
    </row>
    <row r="73" spans="1:8" x14ac:dyDescent="0.25">
      <c r="A73" s="28"/>
      <c r="B73" s="28"/>
      <c r="C73" s="28"/>
      <c r="D73" s="28"/>
      <c r="E73" s="28"/>
      <c r="F73" s="28"/>
      <c r="G73" s="28"/>
      <c r="H73" s="2"/>
    </row>
    <row r="74" spans="1:8" x14ac:dyDescent="0.25">
      <c r="A74" s="32" t="s">
        <v>10</v>
      </c>
      <c r="B74" s="32"/>
      <c r="C74" s="32"/>
      <c r="D74" s="32"/>
      <c r="E74" s="32"/>
      <c r="F74" s="32"/>
      <c r="G74" s="32"/>
      <c r="H74" s="2"/>
    </row>
    <row r="75" spans="1:8" x14ac:dyDescent="0.25">
      <c r="A75" s="22"/>
      <c r="B75" s="22"/>
      <c r="C75" s="22"/>
      <c r="D75" s="22"/>
      <c r="E75" s="22"/>
      <c r="F75" s="22"/>
      <c r="G75" s="22"/>
      <c r="H75" s="2"/>
    </row>
    <row r="76" spans="1:8" x14ac:dyDescent="0.25">
      <c r="A76" s="28" t="s">
        <v>77</v>
      </c>
      <c r="B76" s="28"/>
      <c r="C76" s="28"/>
      <c r="D76" s="28"/>
      <c r="E76" s="28"/>
      <c r="F76" s="28"/>
      <c r="G76" s="28"/>
      <c r="H76" s="2"/>
    </row>
    <row r="77" spans="1:8" x14ac:dyDescent="0.25">
      <c r="A77" s="28"/>
      <c r="B77" s="28"/>
      <c r="C77" s="28"/>
      <c r="D77" s="28"/>
      <c r="E77" s="28"/>
      <c r="F77" s="28"/>
      <c r="G77" s="28"/>
      <c r="H77" s="2"/>
    </row>
    <row r="78" spans="1:8" x14ac:dyDescent="0.25">
      <c r="A78" s="23"/>
      <c r="B78" s="23"/>
      <c r="C78" s="23"/>
      <c r="D78" s="23"/>
      <c r="E78" s="23"/>
      <c r="F78" s="23"/>
      <c r="G78" s="23"/>
      <c r="H78" s="2"/>
    </row>
    <row r="79" spans="1:8" x14ac:dyDescent="0.25">
      <c r="A79" s="24"/>
      <c r="B79" s="24"/>
      <c r="C79" s="24"/>
      <c r="D79" s="25"/>
      <c r="E79" s="24"/>
      <c r="F79" s="24" t="s">
        <v>11</v>
      </c>
      <c r="G79" s="24"/>
      <c r="H79" s="2"/>
    </row>
    <row r="80" spans="1:8" x14ac:dyDescent="0.25">
      <c r="A80" s="24"/>
      <c r="B80" s="24"/>
      <c r="C80" s="24"/>
      <c r="D80" s="24"/>
      <c r="E80" s="24"/>
      <c r="F80" s="24"/>
      <c r="G80" s="24"/>
    </row>
  </sheetData>
  <sortState ref="B7:J57">
    <sortCondition ref="B7"/>
  </sortState>
  <mergeCells count="7">
    <mergeCell ref="A4:H4"/>
    <mergeCell ref="A76:G77"/>
    <mergeCell ref="A64:B64"/>
    <mergeCell ref="A66:H66"/>
    <mergeCell ref="A68:H68"/>
    <mergeCell ref="A70:G73"/>
    <mergeCell ref="A74:G7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Dyrektor</dc:creator>
  <cp:lastModifiedBy>admin</cp:lastModifiedBy>
  <dcterms:created xsi:type="dcterms:W3CDTF">2025-10-22T18:49:22Z</dcterms:created>
  <dcterms:modified xsi:type="dcterms:W3CDTF">2025-12-19T18:41:06Z</dcterms:modified>
</cp:coreProperties>
</file>